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<sst xmlns="http://schemas.openxmlformats.org/spreadsheetml/2006/main" count="58" uniqueCount="42">
  <si>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 xml:space="preserve"> </t>
  </si>
  <si>
    <t xml:space="preserve">Приложение № 4 </t>
  </si>
  <si>
    <t>ПЛАН</t>
  </si>
  <si>
    <t>(человек)</t>
  </si>
  <si>
    <t>Общие направления подготовки</t>
  </si>
  <si>
    <t xml:space="preserve">Шифр 
общего 
направ-
ления 
подго-
товки
</t>
  </si>
  <si>
    <t>Прием-всего</t>
  </si>
  <si>
    <t xml:space="preserve">Цикл I </t>
  </si>
  <si>
    <t>ВСЕГО</t>
  </si>
  <si>
    <t>Министерство просвещения – всего</t>
  </si>
  <si>
    <t xml:space="preserve">Педагогические науки*
</t>
  </si>
  <si>
    <t>Искусство</t>
  </si>
  <si>
    <t>Гуманитарные науки</t>
  </si>
  <si>
    <t>Политические науки</t>
  </si>
  <si>
    <t xml:space="preserve">Социальные науки
</t>
  </si>
  <si>
    <t xml:space="preserve">Социальная защита
</t>
  </si>
  <si>
    <t>Науки общения</t>
  </si>
  <si>
    <t>Экономические науки</t>
  </si>
  <si>
    <t>Право</t>
  </si>
  <si>
    <t>Естественные науки</t>
  </si>
  <si>
    <t>Точные науки</t>
  </si>
  <si>
    <t>Инженерия и инженерная деятельность</t>
  </si>
  <si>
    <t>Технологии производства и обработки</t>
  </si>
  <si>
    <t>Химические и биологические технологии</t>
  </si>
  <si>
    <t>Архитектура и строительство</t>
  </si>
  <si>
    <t>Сельскохозяйственные науки</t>
  </si>
  <si>
    <t>Публичные услуги</t>
  </si>
  <si>
    <t>Физическая культура и спорт</t>
  </si>
  <si>
    <t>Охрана окружающей среды</t>
  </si>
  <si>
    <t>Охрана и безопасность</t>
  </si>
  <si>
    <t>Министерство сельского хозяйства и пищевой промышленности – всего</t>
  </si>
  <si>
    <t>Министерство культуры – всего</t>
  </si>
  <si>
    <t>Педагогические науки</t>
  </si>
  <si>
    <t>Министерство внутренних дел – всего</t>
  </si>
  <si>
    <t>Академия наук Молдовы – всего</t>
  </si>
  <si>
    <t>Академия публичного управления при Президенте Республики Молдова – всего</t>
  </si>
  <si>
    <t xml:space="preserve">В том числе программы: Консультирование по семейным делам – 15 человек.
</t>
  </si>
  <si>
    <t xml:space="preserve">приема на 2012-2013 учебный год в высшее образование на получение степени мастерата (цикл II) с бюджетным финансированием 
</t>
  </si>
  <si>
    <t>В том числе 
для выпускников 
высшего образования:</t>
  </si>
  <si>
    <t xml:space="preserve">принятых на учебу до присоединения в 2005 году к Болонской программе
</t>
  </si>
  <si>
    <t>к Постановлению Правительства № 404</t>
  </si>
  <si>
    <t>от 13 июня 2012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</si>
</sst>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7"/>
  <sheetViews>
    <sheetView tabSelected="1" zoomScaleSheetLayoutView="100" workbookViewId="0" topLeftCell="A1">
      <selection activeCell="A6" sqref="A6:E6"/>
    </sheetView>
  </sheetViews>
  <sheetFormatPr defaultColWidth="9.00390625" defaultRowHeight="12.75"/>
  <cols>
    <col min="1" max="1" width="45.00390625" style="1" customWidth="1"/>
    <col min="2" max="2" width="10.375" style="1" customWidth="1"/>
    <col min="3" max="3" width="10.375" style="17" customWidth="1"/>
    <col min="4" max="4" width="13.125" style="17" customWidth="1"/>
    <col min="5" max="5" width="15.25390625" style="17" customWidth="1"/>
    <col min="6" max="6" width="9.125" style="1" customWidth="1"/>
    <col min="7" max="7" width="12.00390625" style="1" customWidth="1"/>
    <col min="8" max="16384" width="9.125" style="1" customWidth="1"/>
  </cols>
  <sheetData>
    <row r="2" spans="2:5" ht="12" customHeight="1">
      <c r="B2" s="2"/>
      <c r="C2" s="27" t="s">
        <v>1</v>
      </c>
      <c r="D2" s="27"/>
      <c r="E2" s="27"/>
    </row>
    <row r="3" spans="2:5" ht="13.5" customHeight="1">
      <c r="B3" s="2"/>
      <c r="C3" s="28" t="s">
        <v>40</v>
      </c>
      <c r="D3" s="28"/>
      <c r="E3" s="28"/>
    </row>
    <row r="4" spans="2:5" ht="13.5" customHeight="1">
      <c r="B4" s="2"/>
      <c r="C4" s="28" t="s">
        <v>41</v>
      </c>
      <c r="D4" s="28"/>
      <c r="E4" s="28"/>
    </row>
    <row r="5" spans="2:5" ht="13.5" customHeight="1">
      <c r="B5" s="2"/>
      <c r="C5" s="3"/>
      <c r="D5" s="3"/>
      <c r="E5" s="3"/>
    </row>
    <row r="6" spans="1:5" ht="12.75">
      <c r="A6" s="27" t="s">
        <v>2</v>
      </c>
      <c r="B6" s="27"/>
      <c r="C6" s="27"/>
      <c r="D6" s="27"/>
      <c r="E6" s="27"/>
    </row>
    <row r="7" spans="1:5" ht="32.25" customHeight="1">
      <c r="A7" s="27" t="s">
        <v>37</v>
      </c>
      <c r="B7" s="27"/>
      <c r="C7" s="27"/>
      <c r="D7" s="27"/>
      <c r="E7" s="27"/>
    </row>
    <row r="8" spans="1:5" ht="15.75" customHeight="1" thickBot="1">
      <c r="A8" s="4"/>
      <c r="B8" s="4"/>
      <c r="C8" s="4"/>
      <c r="D8" s="33" t="s">
        <v>3</v>
      </c>
      <c r="E8" s="33"/>
    </row>
    <row r="9" spans="1:5" ht="38.25" customHeight="1" thickBot="1">
      <c r="A9" s="34" t="s">
        <v>4</v>
      </c>
      <c r="B9" s="36" t="s">
        <v>5</v>
      </c>
      <c r="C9" s="31" t="s">
        <v>6</v>
      </c>
      <c r="D9" s="29" t="s">
        <v>38</v>
      </c>
      <c r="E9" s="30"/>
    </row>
    <row r="10" spans="1:5" ht="80.25" customHeight="1" thickBot="1">
      <c r="A10" s="35"/>
      <c r="B10" s="37"/>
      <c r="C10" s="32"/>
      <c r="D10" s="5" t="s">
        <v>7</v>
      </c>
      <c r="E10" s="6" t="s">
        <v>39</v>
      </c>
    </row>
    <row r="11" spans="1:11" s="8" customFormat="1" ht="15" customHeight="1" thickBot="1">
      <c r="A11" s="7">
        <v>1</v>
      </c>
      <c r="B11" s="7">
        <v>2</v>
      </c>
      <c r="C11" s="7">
        <v>3</v>
      </c>
      <c r="D11" s="7">
        <v>4</v>
      </c>
      <c r="E11" s="7">
        <v>5</v>
      </c>
      <c r="K11" s="9"/>
    </row>
    <row r="12" spans="1:5" s="12" customFormat="1" ht="15" customHeight="1">
      <c r="A12" s="10"/>
      <c r="B12" s="11"/>
      <c r="C12" s="11"/>
      <c r="D12" s="10"/>
      <c r="E12" s="10"/>
    </row>
    <row r="13" spans="1:5" ht="13.5" customHeight="1">
      <c r="A13" s="13" t="s">
        <v>8</v>
      </c>
      <c r="B13" s="14"/>
      <c r="C13" s="10">
        <f>SUM(C15+C45+C37+C50+C58+C53)</f>
        <v>3410</v>
      </c>
      <c r="D13" s="10">
        <f>SUM(D15+D45+D37+D50+D58+D53)</f>
        <v>2990</v>
      </c>
      <c r="E13" s="10">
        <f>SUM(E15+E45+E37+E50+E58+E53)</f>
        <v>420</v>
      </c>
    </row>
    <row r="14" spans="1:5" ht="13.5" customHeight="1">
      <c r="A14" s="13"/>
      <c r="B14" s="14"/>
      <c r="C14" s="10"/>
      <c r="D14" s="10"/>
      <c r="E14" s="10"/>
    </row>
    <row r="15" spans="1:21" ht="18" customHeight="1">
      <c r="A15" s="13" t="s">
        <v>9</v>
      </c>
      <c r="B15" s="15"/>
      <c r="C15" s="10">
        <f>SUM(C16:C35)</f>
        <v>3079</v>
      </c>
      <c r="D15" s="10">
        <f>SUM(D16:D35)</f>
        <v>2689</v>
      </c>
      <c r="E15" s="10">
        <f>SUM(E16:E35)</f>
        <v>390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5" ht="13.5" customHeight="1">
      <c r="A16" s="16" t="s">
        <v>10</v>
      </c>
      <c r="B16" s="15">
        <v>14</v>
      </c>
      <c r="C16" s="15">
        <f>SUM(D16+E16)</f>
        <v>742</v>
      </c>
      <c r="D16" s="15">
        <v>655</v>
      </c>
      <c r="E16" s="15">
        <v>87</v>
      </c>
    </row>
    <row r="17" spans="1:5" ht="10.5" customHeight="1">
      <c r="A17" s="16" t="s">
        <v>11</v>
      </c>
      <c r="B17" s="15">
        <v>21</v>
      </c>
      <c r="C17" s="15">
        <f aca="true" t="shared" si="0" ref="C17:C43">SUM(D17+E17)</f>
        <v>25</v>
      </c>
      <c r="D17" s="15">
        <v>20</v>
      </c>
      <c r="E17" s="15">
        <v>5</v>
      </c>
    </row>
    <row r="18" spans="1:5" ht="13.5" customHeight="1">
      <c r="A18" s="16" t="s">
        <v>12</v>
      </c>
      <c r="B18" s="15">
        <v>22</v>
      </c>
      <c r="C18" s="15">
        <f t="shared" si="0"/>
        <v>285</v>
      </c>
      <c r="D18" s="15">
        <v>258</v>
      </c>
      <c r="E18" s="15">
        <v>27</v>
      </c>
    </row>
    <row r="19" spans="1:5" ht="13.5" customHeight="1">
      <c r="A19" s="16" t="s">
        <v>13</v>
      </c>
      <c r="B19" s="15">
        <v>31</v>
      </c>
      <c r="C19" s="15">
        <f t="shared" si="0"/>
        <v>140</v>
      </c>
      <c r="D19" s="15">
        <v>119</v>
      </c>
      <c r="E19" s="15">
        <v>21</v>
      </c>
    </row>
    <row r="20" spans="1:5" ht="13.5" customHeight="1">
      <c r="A20" s="16" t="s">
        <v>14</v>
      </c>
      <c r="B20" s="15">
        <v>32</v>
      </c>
      <c r="C20" s="15">
        <f t="shared" si="0"/>
        <v>125</v>
      </c>
      <c r="D20" s="15">
        <v>95</v>
      </c>
      <c r="E20" s="15">
        <v>30</v>
      </c>
    </row>
    <row r="21" spans="1:5" ht="13.5" customHeight="1">
      <c r="A21" s="16" t="s">
        <v>15</v>
      </c>
      <c r="B21" s="15">
        <v>33</v>
      </c>
      <c r="C21" s="15">
        <f t="shared" si="0"/>
        <v>90</v>
      </c>
      <c r="D21" s="15">
        <v>79</v>
      </c>
      <c r="E21" s="15">
        <v>11</v>
      </c>
    </row>
    <row r="22" spans="1:5" ht="13.5" customHeight="1">
      <c r="A22" s="16" t="s">
        <v>16</v>
      </c>
      <c r="B22" s="15">
        <v>34</v>
      </c>
      <c r="C22" s="15">
        <f t="shared" si="0"/>
        <v>40</v>
      </c>
      <c r="D22" s="15">
        <v>35</v>
      </c>
      <c r="E22" s="15">
        <v>5</v>
      </c>
    </row>
    <row r="23" spans="1:5" ht="13.5" customHeight="1">
      <c r="A23" s="16" t="s">
        <v>17</v>
      </c>
      <c r="B23" s="15">
        <v>36</v>
      </c>
      <c r="C23" s="15">
        <f t="shared" si="0"/>
        <v>357</v>
      </c>
      <c r="D23" s="15">
        <v>303</v>
      </c>
      <c r="E23" s="15">
        <v>54</v>
      </c>
    </row>
    <row r="24" spans="1:5" ht="15" customHeight="1">
      <c r="A24" s="16" t="s">
        <v>18</v>
      </c>
      <c r="B24" s="15">
        <v>38</v>
      </c>
      <c r="C24" s="15">
        <f t="shared" si="0"/>
        <v>242</v>
      </c>
      <c r="D24" s="15">
        <v>176</v>
      </c>
      <c r="E24" s="15">
        <v>66</v>
      </c>
    </row>
    <row r="25" spans="1:5" ht="13.5" customHeight="1">
      <c r="A25" s="16" t="s">
        <v>19</v>
      </c>
      <c r="B25" s="15">
        <v>42</v>
      </c>
      <c r="C25" s="15">
        <f t="shared" si="0"/>
        <v>118</v>
      </c>
      <c r="D25" s="15">
        <v>97</v>
      </c>
      <c r="E25" s="15">
        <v>21</v>
      </c>
    </row>
    <row r="26" spans="1:5" ht="13.5" customHeight="1">
      <c r="A26" s="16" t="s">
        <v>20</v>
      </c>
      <c r="B26" s="15">
        <v>44</v>
      </c>
      <c r="C26" s="15">
        <f t="shared" si="0"/>
        <v>108</v>
      </c>
      <c r="D26" s="15">
        <v>90</v>
      </c>
      <c r="E26" s="15">
        <v>18</v>
      </c>
    </row>
    <row r="27" spans="1:5" ht="13.5" customHeight="1">
      <c r="A27" s="16" t="s">
        <v>21</v>
      </c>
      <c r="B27" s="15">
        <v>52</v>
      </c>
      <c r="C27" s="15">
        <f t="shared" si="0"/>
        <v>362</v>
      </c>
      <c r="D27" s="15">
        <v>352</v>
      </c>
      <c r="E27" s="15">
        <v>10</v>
      </c>
    </row>
    <row r="28" spans="1:5" ht="13.5" customHeight="1">
      <c r="A28" s="16" t="s">
        <v>22</v>
      </c>
      <c r="B28" s="15">
        <v>54</v>
      </c>
      <c r="C28" s="15">
        <f t="shared" si="0"/>
        <v>116</v>
      </c>
      <c r="D28" s="15">
        <v>106</v>
      </c>
      <c r="E28" s="15">
        <v>10</v>
      </c>
    </row>
    <row r="29" spans="1:5" ht="13.5" customHeight="1">
      <c r="A29" s="16" t="s">
        <v>23</v>
      </c>
      <c r="B29" s="15">
        <v>55</v>
      </c>
      <c r="C29" s="15">
        <f t="shared" si="0"/>
        <v>20</v>
      </c>
      <c r="D29" s="15">
        <v>17</v>
      </c>
      <c r="E29" s="15">
        <v>3</v>
      </c>
    </row>
    <row r="30" spans="1:5" ht="13.5" customHeight="1">
      <c r="A30" s="16" t="s">
        <v>24</v>
      </c>
      <c r="B30" s="15">
        <v>58</v>
      </c>
      <c r="C30" s="15">
        <f t="shared" si="0"/>
        <v>151</v>
      </c>
      <c r="D30" s="15">
        <v>141</v>
      </c>
      <c r="E30" s="15">
        <v>10</v>
      </c>
    </row>
    <row r="31" spans="1:5" ht="13.5" customHeight="1">
      <c r="A31" s="26" t="s">
        <v>25</v>
      </c>
      <c r="B31" s="15">
        <v>61</v>
      </c>
      <c r="C31" s="15">
        <f t="shared" si="0"/>
        <v>35</v>
      </c>
      <c r="D31" s="15">
        <v>30</v>
      </c>
      <c r="E31" s="15">
        <v>5</v>
      </c>
    </row>
    <row r="32" spans="1:5" ht="13.5" customHeight="1">
      <c r="A32" s="16" t="s">
        <v>26</v>
      </c>
      <c r="B32" s="15">
        <v>81</v>
      </c>
      <c r="C32" s="15">
        <f t="shared" si="0"/>
        <v>45</v>
      </c>
      <c r="D32" s="15">
        <v>45</v>
      </c>
      <c r="E32" s="15"/>
    </row>
    <row r="33" spans="1:5" ht="13.5" customHeight="1">
      <c r="A33" s="16" t="s">
        <v>27</v>
      </c>
      <c r="B33" s="15">
        <v>82</v>
      </c>
      <c r="C33" s="15">
        <f t="shared" si="0"/>
        <v>43</v>
      </c>
      <c r="D33" s="15">
        <v>38</v>
      </c>
      <c r="E33" s="15">
        <v>5</v>
      </c>
    </row>
    <row r="34" spans="1:5" ht="13.5" customHeight="1">
      <c r="A34" s="16" t="s">
        <v>28</v>
      </c>
      <c r="B34" s="15">
        <v>85</v>
      </c>
      <c r="C34" s="15">
        <f t="shared" si="0"/>
        <v>15</v>
      </c>
      <c r="D34" s="15">
        <v>13</v>
      </c>
      <c r="E34" s="15">
        <v>2</v>
      </c>
    </row>
    <row r="35" spans="1:5" ht="13.5" customHeight="1">
      <c r="A35" s="16" t="s">
        <v>29</v>
      </c>
      <c r="B35" s="15">
        <v>86</v>
      </c>
      <c r="C35" s="15">
        <f t="shared" si="0"/>
        <v>20</v>
      </c>
      <c r="D35" s="15">
        <v>20</v>
      </c>
      <c r="E35" s="15"/>
    </row>
    <row r="37" spans="1:5" ht="26.25" customHeight="1">
      <c r="A37" s="38" t="s">
        <v>30</v>
      </c>
      <c r="B37" s="38"/>
      <c r="C37" s="10">
        <f>SUM(C38:C43)</f>
        <v>110</v>
      </c>
      <c r="D37" s="10">
        <f>SUM(D38:D43)</f>
        <v>110</v>
      </c>
      <c r="E37" s="10"/>
    </row>
    <row r="38" spans="1:5" ht="12.75" customHeight="1">
      <c r="A38" s="16" t="s">
        <v>17</v>
      </c>
      <c r="B38" s="15">
        <v>36</v>
      </c>
      <c r="C38" s="15">
        <f t="shared" si="0"/>
        <v>30</v>
      </c>
      <c r="D38" s="15">
        <v>30</v>
      </c>
      <c r="E38" s="15"/>
    </row>
    <row r="39" spans="1:5" ht="13.5" customHeight="1">
      <c r="A39" s="16" t="s">
        <v>19</v>
      </c>
      <c r="B39" s="15">
        <v>42</v>
      </c>
      <c r="C39" s="15">
        <f t="shared" si="0"/>
        <v>5</v>
      </c>
      <c r="D39" s="15">
        <v>5</v>
      </c>
      <c r="E39" s="15"/>
    </row>
    <row r="40" spans="1:5" ht="13.5" customHeight="1">
      <c r="A40" s="16" t="s">
        <v>21</v>
      </c>
      <c r="B40" s="15">
        <v>52</v>
      </c>
      <c r="C40" s="15">
        <f t="shared" si="0"/>
        <v>20</v>
      </c>
      <c r="D40" s="15">
        <v>20</v>
      </c>
      <c r="E40" s="15"/>
    </row>
    <row r="41" spans="1:5" ht="13.5" customHeight="1">
      <c r="A41" s="16" t="s">
        <v>24</v>
      </c>
      <c r="B41" s="15">
        <v>58</v>
      </c>
      <c r="C41" s="15">
        <f t="shared" si="0"/>
        <v>25</v>
      </c>
      <c r="D41" s="15">
        <v>25</v>
      </c>
      <c r="E41" s="15"/>
    </row>
    <row r="42" spans="1:5" ht="12.75" customHeight="1">
      <c r="A42" s="16" t="s">
        <v>25</v>
      </c>
      <c r="B42" s="15">
        <v>61</v>
      </c>
      <c r="C42" s="15">
        <f t="shared" si="0"/>
        <v>25</v>
      </c>
      <c r="D42" s="15">
        <v>25</v>
      </c>
      <c r="E42" s="15"/>
    </row>
    <row r="43" spans="1:5" ht="12" customHeight="1">
      <c r="A43" s="16" t="s">
        <v>26</v>
      </c>
      <c r="B43" s="15">
        <v>81</v>
      </c>
      <c r="C43" s="15">
        <f t="shared" si="0"/>
        <v>5</v>
      </c>
      <c r="D43" s="15">
        <v>5</v>
      </c>
      <c r="E43" s="15"/>
    </row>
    <row r="44" spans="1:5" ht="9" customHeight="1">
      <c r="A44" s="16"/>
      <c r="B44" s="15"/>
      <c r="C44" s="10" t="s">
        <v>0</v>
      </c>
      <c r="D44" s="15"/>
      <c r="E44" s="15"/>
    </row>
    <row r="45" spans="1:6" ht="12.75" customHeight="1">
      <c r="A45" s="13" t="s">
        <v>31</v>
      </c>
      <c r="B45" s="15"/>
      <c r="C45" s="10">
        <f>SUM(C46:C48)</f>
        <v>81</v>
      </c>
      <c r="D45" s="10">
        <f>SUM(D46:D48)</f>
        <v>71</v>
      </c>
      <c r="E45" s="10">
        <f>SUM(E46:E48)</f>
        <v>10</v>
      </c>
      <c r="F45" s="18"/>
    </row>
    <row r="46" spans="1:5" ht="13.5" customHeight="1">
      <c r="A46" s="16" t="s">
        <v>32</v>
      </c>
      <c r="B46" s="15">
        <v>14</v>
      </c>
      <c r="C46" s="15">
        <f>SUM(D46+E46)</f>
        <v>4</v>
      </c>
      <c r="D46" s="15">
        <v>3</v>
      </c>
      <c r="E46" s="15">
        <v>1</v>
      </c>
    </row>
    <row r="47" spans="1:5" ht="15.75" customHeight="1">
      <c r="A47" s="16" t="s">
        <v>11</v>
      </c>
      <c r="B47" s="15">
        <v>21</v>
      </c>
      <c r="C47" s="15">
        <f>SUM(D47+E47)</f>
        <v>72</v>
      </c>
      <c r="D47" s="15">
        <v>64</v>
      </c>
      <c r="E47" s="15">
        <v>8</v>
      </c>
    </row>
    <row r="48" spans="1:5" ht="13.5" customHeight="1">
      <c r="A48" s="16" t="s">
        <v>12</v>
      </c>
      <c r="B48" s="15">
        <v>22</v>
      </c>
      <c r="C48" s="15">
        <f>SUM(D48+E48)</f>
        <v>5</v>
      </c>
      <c r="D48" s="15">
        <v>4</v>
      </c>
      <c r="E48" s="15">
        <v>1</v>
      </c>
    </row>
    <row r="49" spans="1:5" ht="9" customHeight="1">
      <c r="A49" s="16"/>
      <c r="B49" s="15"/>
      <c r="C49" s="10" t="s">
        <v>0</v>
      </c>
      <c r="D49" s="15"/>
      <c r="E49" s="15"/>
    </row>
    <row r="50" spans="1:5" ht="13.5" customHeight="1">
      <c r="A50" s="38" t="s">
        <v>33</v>
      </c>
      <c r="B50" s="38"/>
      <c r="C50" s="10">
        <f>SUM(C51)</f>
        <v>70</v>
      </c>
      <c r="D50" s="10">
        <f>SUM(D51)</f>
        <v>55</v>
      </c>
      <c r="E50" s="10">
        <f>SUM(E51)</f>
        <v>15</v>
      </c>
    </row>
    <row r="51" spans="1:5" ht="13.5" customHeight="1">
      <c r="A51" s="16" t="s">
        <v>18</v>
      </c>
      <c r="B51" s="15">
        <v>38</v>
      </c>
      <c r="C51" s="15">
        <f>SUM(D51+E51)</f>
        <v>70</v>
      </c>
      <c r="D51" s="15">
        <v>55</v>
      </c>
      <c r="E51" s="15">
        <v>15</v>
      </c>
    </row>
    <row r="52" spans="1:5" ht="4.5" customHeight="1">
      <c r="A52" s="16"/>
      <c r="B52" s="15"/>
      <c r="C52" s="10" t="s">
        <v>0</v>
      </c>
      <c r="D52" s="15"/>
      <c r="E52" s="15"/>
    </row>
    <row r="53" spans="1:5" s="20" customFormat="1" ht="13.5" customHeight="1">
      <c r="A53" s="40" t="s">
        <v>34</v>
      </c>
      <c r="B53" s="40"/>
      <c r="C53" s="19">
        <f>SUM(C54:C56)</f>
        <v>40</v>
      </c>
      <c r="D53" s="19">
        <f>SUM(D54:D56)</f>
        <v>40</v>
      </c>
      <c r="E53" s="19"/>
    </row>
    <row r="54" spans="1:5" s="23" customFormat="1" ht="13.5" customHeight="1">
      <c r="A54" s="21" t="s">
        <v>12</v>
      </c>
      <c r="B54" s="22">
        <v>22</v>
      </c>
      <c r="C54" s="22">
        <f>SUM(D54+E54)</f>
        <v>10</v>
      </c>
      <c r="D54" s="22">
        <v>10</v>
      </c>
      <c r="E54" s="22"/>
    </row>
    <row r="55" spans="1:5" s="23" customFormat="1" ht="13.5" customHeight="1">
      <c r="A55" s="21" t="s">
        <v>19</v>
      </c>
      <c r="B55" s="22">
        <v>42</v>
      </c>
      <c r="C55" s="22">
        <f>SUM(D55+E55)</f>
        <v>15</v>
      </c>
      <c r="D55" s="22">
        <v>15</v>
      </c>
      <c r="E55" s="22"/>
    </row>
    <row r="56" spans="1:5" s="23" customFormat="1" ht="13.5" customHeight="1">
      <c r="A56" s="21" t="s">
        <v>20</v>
      </c>
      <c r="B56" s="22">
        <v>44</v>
      </c>
      <c r="C56" s="22">
        <f>SUM(D56+E56)</f>
        <v>15</v>
      </c>
      <c r="D56" s="22">
        <v>15</v>
      </c>
      <c r="E56" s="22"/>
    </row>
    <row r="57" spans="1:5" ht="4.5" customHeight="1">
      <c r="A57" s="16"/>
      <c r="B57" s="15"/>
      <c r="C57" s="10"/>
      <c r="D57" s="15"/>
      <c r="E57" s="15"/>
    </row>
    <row r="58" spans="1:5" ht="33" customHeight="1">
      <c r="A58" s="24" t="s">
        <v>35</v>
      </c>
      <c r="B58" s="24"/>
      <c r="C58" s="10">
        <f>SUM(C59:C60)</f>
        <v>30</v>
      </c>
      <c r="D58" s="10">
        <f>SUM(D59:D60)</f>
        <v>25</v>
      </c>
      <c r="E58" s="10">
        <f>SUM(E59:E60)</f>
        <v>5</v>
      </c>
    </row>
    <row r="59" spans="1:5" ht="13.5" customHeight="1">
      <c r="A59" s="16" t="s">
        <v>13</v>
      </c>
      <c r="B59" s="15">
        <v>31</v>
      </c>
      <c r="C59" s="22">
        <f>SUM(D59+E59)</f>
        <v>20</v>
      </c>
      <c r="D59" s="15">
        <v>15</v>
      </c>
      <c r="E59" s="15">
        <v>5</v>
      </c>
    </row>
    <row r="60" spans="1:5" ht="13.5" customHeight="1">
      <c r="A60" s="16" t="s">
        <v>17</v>
      </c>
      <c r="B60" s="15">
        <v>36</v>
      </c>
      <c r="C60" s="22">
        <f>SUM(D60+E60)</f>
        <v>10</v>
      </c>
      <c r="D60" s="15">
        <v>10</v>
      </c>
      <c r="E60" s="15"/>
    </row>
    <row r="61" spans="1:5" ht="12.75" customHeight="1">
      <c r="A61" s="16"/>
      <c r="B61" s="15"/>
      <c r="C61" s="22"/>
      <c r="D61" s="15"/>
      <c r="E61" s="15"/>
    </row>
    <row r="62" spans="1:5" ht="12.75" customHeight="1">
      <c r="A62" s="16"/>
      <c r="B62" s="15"/>
      <c r="C62" s="22"/>
      <c r="D62" s="15"/>
      <c r="E62" s="15"/>
    </row>
    <row r="63" spans="1:5" ht="12.75" customHeight="1">
      <c r="A63" s="16"/>
      <c r="B63" s="15"/>
      <c r="C63" s="22"/>
      <c r="D63" s="15"/>
      <c r="E63" s="15"/>
    </row>
    <row r="64" spans="1:5" ht="12.75" customHeight="1">
      <c r="A64" s="16"/>
      <c r="B64" s="15"/>
      <c r="C64" s="22"/>
      <c r="D64" s="15"/>
      <c r="E64" s="15"/>
    </row>
    <row r="65" spans="1:5" ht="13.5" customHeight="1">
      <c r="A65" s="39" t="s">
        <v>36</v>
      </c>
      <c r="B65" s="39"/>
      <c r="C65" s="39"/>
      <c r="D65" s="39"/>
      <c r="E65" s="39"/>
    </row>
    <row r="66" spans="1:5" ht="18.75" customHeight="1">
      <c r="A66" s="39"/>
      <c r="B66" s="39"/>
      <c r="C66" s="39"/>
      <c r="D66" s="39"/>
      <c r="E66" s="39"/>
    </row>
    <row r="67" ht="13.5" customHeight="1"/>
    <row r="68" spans="1:5" ht="13.5" customHeight="1">
      <c r="A68" s="12"/>
      <c r="B68" s="12"/>
      <c r="C68" s="25"/>
      <c r="D68" s="25"/>
      <c r="E68" s="25"/>
    </row>
    <row r="69" spans="1:5" ht="13.5" customHeight="1">
      <c r="A69" s="12"/>
      <c r="B69" s="12"/>
      <c r="C69" s="25"/>
      <c r="D69" s="25"/>
      <c r="E69" s="25"/>
    </row>
    <row r="70" spans="1:5" ht="13.5" customHeight="1">
      <c r="A70" s="12"/>
      <c r="B70" s="12"/>
      <c r="C70" s="25"/>
      <c r="D70" s="25"/>
      <c r="E70" s="25"/>
    </row>
    <row r="71" spans="1:5" ht="13.5" customHeight="1">
      <c r="A71" s="12"/>
      <c r="B71" s="12"/>
      <c r="C71" s="25"/>
      <c r="D71" s="25"/>
      <c r="E71" s="25"/>
    </row>
    <row r="72" spans="1:5" ht="13.5" customHeight="1">
      <c r="A72" s="12"/>
      <c r="B72" s="12"/>
      <c r="C72" s="25"/>
      <c r="D72" s="25"/>
      <c r="E72" s="25"/>
    </row>
    <row r="73" spans="1:5" ht="13.5" customHeight="1">
      <c r="A73" s="12"/>
      <c r="B73" s="12"/>
      <c r="C73" s="25"/>
      <c r="D73" s="25"/>
      <c r="E73" s="25"/>
    </row>
    <row r="74" spans="1:5" ht="13.5" customHeight="1">
      <c r="A74" s="12"/>
      <c r="B74" s="12"/>
      <c r="C74" s="25"/>
      <c r="D74" s="25"/>
      <c r="E74" s="25"/>
    </row>
    <row r="75" spans="1:5" ht="13.5" customHeight="1">
      <c r="A75" s="12"/>
      <c r="B75" s="12"/>
      <c r="C75" s="25"/>
      <c r="D75" s="25"/>
      <c r="E75" s="25"/>
    </row>
    <row r="76" spans="1:5" ht="13.5" customHeight="1">
      <c r="A76" s="12"/>
      <c r="B76" s="12"/>
      <c r="C76" s="25"/>
      <c r="D76" s="25"/>
      <c r="E76" s="25"/>
    </row>
    <row r="77" spans="1:5" ht="13.5" customHeight="1">
      <c r="A77" s="12"/>
      <c r="B77" s="12"/>
      <c r="C77" s="25"/>
      <c r="D77" s="25"/>
      <c r="E77" s="25"/>
    </row>
    <row r="78" spans="1:5" ht="13.5" customHeight="1">
      <c r="A78" s="12"/>
      <c r="B78" s="12"/>
      <c r="C78" s="25"/>
      <c r="D78" s="25"/>
      <c r="E78" s="25"/>
    </row>
    <row r="79" spans="1:5" ht="13.5" customHeight="1">
      <c r="A79" s="12"/>
      <c r="B79" s="12"/>
      <c r="C79" s="25"/>
      <c r="D79" s="25"/>
      <c r="E79" s="25"/>
    </row>
    <row r="80" spans="1:5" ht="13.5" customHeight="1">
      <c r="A80" s="12"/>
      <c r="B80" s="12"/>
      <c r="C80" s="25"/>
      <c r="D80" s="25"/>
      <c r="E80" s="25"/>
    </row>
    <row r="81" spans="1:5" ht="13.5" customHeight="1">
      <c r="A81" s="12"/>
      <c r="B81" s="12"/>
      <c r="C81" s="25"/>
      <c r="D81" s="25"/>
      <c r="E81" s="25"/>
    </row>
    <row r="82" spans="1:5" ht="13.5" customHeight="1">
      <c r="A82" s="12"/>
      <c r="B82" s="12"/>
      <c r="C82" s="25"/>
      <c r="D82" s="25"/>
      <c r="E82" s="25"/>
    </row>
    <row r="83" spans="1:5" ht="13.5" customHeight="1">
      <c r="A83" s="12"/>
      <c r="B83" s="12"/>
      <c r="C83" s="25"/>
      <c r="D83" s="25"/>
      <c r="E83" s="25"/>
    </row>
    <row r="84" spans="1:5" ht="13.5" customHeight="1">
      <c r="A84" s="12"/>
      <c r="B84" s="12"/>
      <c r="C84" s="25"/>
      <c r="D84" s="25"/>
      <c r="E84" s="25"/>
    </row>
    <row r="85" spans="1:5" ht="13.5" customHeight="1">
      <c r="A85" s="12"/>
      <c r="B85" s="12"/>
      <c r="C85" s="25"/>
      <c r="D85" s="25"/>
      <c r="E85" s="25"/>
    </row>
    <row r="86" spans="1:5" ht="13.5" customHeight="1">
      <c r="A86" s="12"/>
      <c r="B86" s="12"/>
      <c r="C86" s="25"/>
      <c r="D86" s="25"/>
      <c r="E86" s="25"/>
    </row>
    <row r="87" spans="1:5" ht="13.5" customHeight="1">
      <c r="A87" s="12"/>
      <c r="B87" s="12"/>
      <c r="C87" s="25"/>
      <c r="D87" s="25"/>
      <c r="E87" s="25"/>
    </row>
    <row r="88" spans="1:5" ht="13.5" customHeight="1">
      <c r="A88" s="12"/>
      <c r="B88" s="12"/>
      <c r="C88" s="25"/>
      <c r="D88" s="25"/>
      <c r="E88" s="25"/>
    </row>
    <row r="89" spans="1:5" ht="13.5" customHeight="1">
      <c r="A89" s="12"/>
      <c r="B89" s="12"/>
      <c r="C89" s="25"/>
      <c r="D89" s="25"/>
      <c r="E89" s="25"/>
    </row>
    <row r="90" spans="1:5" ht="13.5" customHeight="1">
      <c r="A90" s="12"/>
      <c r="B90" s="12"/>
      <c r="C90" s="25"/>
      <c r="D90" s="25"/>
      <c r="E90" s="25"/>
    </row>
    <row r="91" spans="1:5" ht="13.5" customHeight="1">
      <c r="A91" s="12"/>
      <c r="B91" s="12"/>
      <c r="C91" s="25"/>
      <c r="D91" s="25"/>
      <c r="E91" s="25"/>
    </row>
    <row r="92" spans="1:5" ht="13.5" customHeight="1">
      <c r="A92" s="12"/>
      <c r="B92" s="12"/>
      <c r="C92" s="25"/>
      <c r="D92" s="25"/>
      <c r="E92" s="25"/>
    </row>
    <row r="93" spans="1:5" ht="13.5" customHeight="1">
      <c r="A93" s="12"/>
      <c r="B93" s="12"/>
      <c r="C93" s="25"/>
      <c r="D93" s="25"/>
      <c r="E93" s="25"/>
    </row>
    <row r="94" spans="1:5" ht="13.5" customHeight="1">
      <c r="A94" s="12"/>
      <c r="B94" s="12"/>
      <c r="C94" s="25"/>
      <c r="D94" s="25"/>
      <c r="E94" s="25"/>
    </row>
    <row r="95" spans="1:5" ht="13.5" customHeight="1">
      <c r="A95" s="12"/>
      <c r="B95" s="12"/>
      <c r="C95" s="25"/>
      <c r="D95" s="25"/>
      <c r="E95" s="25"/>
    </row>
    <row r="96" spans="1:5" ht="13.5" customHeight="1">
      <c r="A96" s="12"/>
      <c r="B96" s="12"/>
      <c r="C96" s="25"/>
      <c r="D96" s="25"/>
      <c r="E96" s="25"/>
    </row>
    <row r="97" spans="1:5" ht="13.5" customHeight="1">
      <c r="A97" s="12"/>
      <c r="B97" s="12"/>
      <c r="C97" s="25"/>
      <c r="D97" s="25"/>
      <c r="E97" s="25"/>
    </row>
    <row r="98" spans="1:5" ht="13.5" customHeight="1">
      <c r="A98" s="12"/>
      <c r="B98" s="12"/>
      <c r="C98" s="25"/>
      <c r="D98" s="25"/>
      <c r="E98" s="25"/>
    </row>
    <row r="99" spans="1:5" ht="13.5" customHeight="1">
      <c r="A99" s="12"/>
      <c r="B99" s="12"/>
      <c r="C99" s="25"/>
      <c r="D99" s="25"/>
      <c r="E99" s="25"/>
    </row>
    <row r="100" spans="1:5" ht="13.5" customHeight="1">
      <c r="A100" s="12"/>
      <c r="B100" s="12"/>
      <c r="C100" s="25"/>
      <c r="D100" s="25"/>
      <c r="E100" s="25"/>
    </row>
    <row r="101" spans="1:5" ht="13.5" customHeight="1">
      <c r="A101" s="12"/>
      <c r="B101" s="12"/>
      <c r="C101" s="25"/>
      <c r="D101" s="25"/>
      <c r="E101" s="25"/>
    </row>
    <row r="102" spans="1:5" ht="13.5" customHeight="1">
      <c r="A102" s="12"/>
      <c r="B102" s="12"/>
      <c r="C102" s="25"/>
      <c r="D102" s="25"/>
      <c r="E102" s="25"/>
    </row>
    <row r="103" spans="1:5" ht="13.5" customHeight="1">
      <c r="A103" s="12"/>
      <c r="B103" s="12"/>
      <c r="C103" s="25"/>
      <c r="D103" s="25"/>
      <c r="E103" s="25"/>
    </row>
    <row r="104" spans="1:5" ht="13.5" customHeight="1">
      <c r="A104" s="12"/>
      <c r="B104" s="12"/>
      <c r="C104" s="25"/>
      <c r="D104" s="25"/>
      <c r="E104" s="25"/>
    </row>
    <row r="105" spans="1:5" ht="13.5" customHeight="1">
      <c r="A105" s="12"/>
      <c r="B105" s="12"/>
      <c r="C105" s="25"/>
      <c r="D105" s="25"/>
      <c r="E105" s="25"/>
    </row>
    <row r="106" spans="1:5" ht="13.5" customHeight="1">
      <c r="A106" s="12"/>
      <c r="B106" s="12"/>
      <c r="C106" s="25"/>
      <c r="D106" s="25"/>
      <c r="E106" s="25"/>
    </row>
    <row r="107" spans="1:5" ht="13.5" customHeight="1">
      <c r="A107" s="12"/>
      <c r="B107" s="12"/>
      <c r="C107" s="25"/>
      <c r="D107" s="25"/>
      <c r="E107" s="25"/>
    </row>
    <row r="108" spans="1:5" ht="13.5" customHeight="1">
      <c r="A108" s="12"/>
      <c r="B108" s="12"/>
      <c r="C108" s="25"/>
      <c r="D108" s="25"/>
      <c r="E108" s="25"/>
    </row>
    <row r="109" spans="1:5" ht="13.5" customHeight="1">
      <c r="A109" s="12"/>
      <c r="B109" s="12"/>
      <c r="C109" s="25"/>
      <c r="D109" s="25"/>
      <c r="E109" s="25"/>
    </row>
    <row r="110" spans="1:5" ht="13.5" customHeight="1">
      <c r="A110" s="12"/>
      <c r="B110" s="12"/>
      <c r="C110" s="25"/>
      <c r="D110" s="25"/>
      <c r="E110" s="25"/>
    </row>
    <row r="111" spans="1:5" ht="13.5" customHeight="1">
      <c r="A111" s="12"/>
      <c r="B111" s="12"/>
      <c r="C111" s="25"/>
      <c r="D111" s="25"/>
      <c r="E111" s="25"/>
    </row>
    <row r="112" spans="1:5" ht="13.5" customHeight="1">
      <c r="A112" s="12"/>
      <c r="B112" s="12"/>
      <c r="C112" s="25"/>
      <c r="D112" s="25"/>
      <c r="E112" s="25"/>
    </row>
    <row r="113" spans="1:5" ht="13.5" customHeight="1">
      <c r="A113" s="12"/>
      <c r="B113" s="12"/>
      <c r="C113" s="25"/>
      <c r="D113" s="25"/>
      <c r="E113" s="25"/>
    </row>
    <row r="114" spans="1:5" ht="13.5" customHeight="1">
      <c r="A114" s="12"/>
      <c r="B114" s="12"/>
      <c r="C114" s="25"/>
      <c r="D114" s="25"/>
      <c r="E114" s="25"/>
    </row>
    <row r="115" spans="1:5" ht="13.5" customHeight="1">
      <c r="A115" s="12"/>
      <c r="B115" s="12"/>
      <c r="C115" s="25"/>
      <c r="D115" s="25"/>
      <c r="E115" s="25"/>
    </row>
    <row r="116" spans="1:5" ht="13.5" customHeight="1">
      <c r="A116" s="12"/>
      <c r="B116" s="12"/>
      <c r="C116" s="25"/>
      <c r="D116" s="25"/>
      <c r="E116" s="25"/>
    </row>
    <row r="117" spans="1:5" ht="13.5" customHeight="1">
      <c r="A117" s="12"/>
      <c r="B117" s="12"/>
      <c r="C117" s="25"/>
      <c r="D117" s="25"/>
      <c r="E117" s="25"/>
    </row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</sheetData>
  <mergeCells count="15">
    <mergeCell ref="A37:B37"/>
    <mergeCell ref="A66:E66"/>
    <mergeCell ref="A50:B50"/>
    <mergeCell ref="A53:B53"/>
    <mergeCell ref="A65:E65"/>
    <mergeCell ref="C2:E2"/>
    <mergeCell ref="C3:E3"/>
    <mergeCell ref="C4:E4"/>
    <mergeCell ref="D9:E9"/>
    <mergeCell ref="C9:C10"/>
    <mergeCell ref="A6:E6"/>
    <mergeCell ref="A7:E7"/>
    <mergeCell ref="D8:E8"/>
    <mergeCell ref="A9:A10"/>
    <mergeCell ref="B9:B10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Punga Nina</dc:creator>
  <cp:keywords/>
  <dc:description/>
  <cp:lastModifiedBy>leonte</cp:lastModifiedBy>
  <cp:lastPrinted>2012-05-28T08:48:54Z</cp:lastPrinted>
  <dcterms:created xsi:type="dcterms:W3CDTF">2008-11-28T06:21:34Z</dcterms:created>
  <dcterms:modified xsi:type="dcterms:W3CDTF">2012-06-26T06:48:04Z</dcterms:modified>
  <cp:category/>
  <cp:version/>
  <cp:contentType/>
  <cp:contentStatus/>
</cp:coreProperties>
</file>